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<sst xmlns="http://schemas.openxmlformats.org/spreadsheetml/2006/main" count="177" uniqueCount="176">
  <si>
    <t>Rozpočet obce Očihov na rok 2016</t>
  </si>
  <si>
    <t>Schválený</t>
  </si>
  <si>
    <t>rozpočet</t>
  </si>
  <si>
    <t>na rok 2016</t>
  </si>
  <si>
    <t xml:space="preserve">v tis. Kč </t>
  </si>
  <si>
    <t>Příjmy</t>
  </si>
  <si>
    <t>Výdaje</t>
  </si>
  <si>
    <t>Výsledek návrhu rozpočtu na rok 2016 - schodkový</t>
  </si>
  <si>
    <t>PŘÍJMY:</t>
  </si>
  <si>
    <t>Paragraf</t>
  </si>
  <si>
    <t>Položka</t>
  </si>
  <si>
    <t xml:space="preserve">Daň z příjmů fyz. osob za závislé činnosti                                              </t>
  </si>
  <si>
    <t xml:space="preserve">Daň z příjmů fyz. osob za SVČ </t>
  </si>
  <si>
    <t xml:space="preserve">Daň z příjmů fyz. osob z kapit. výnosů                                         </t>
  </si>
  <si>
    <t xml:space="preserve">Daň z příjmů právnických osob                                                 </t>
  </si>
  <si>
    <t xml:space="preserve">DPH                                                                         </t>
  </si>
  <si>
    <t xml:space="preserve">Poplatek za psy                                                                                   </t>
  </si>
  <si>
    <t xml:space="preserve">Poplatek-veřejné prostranství </t>
  </si>
  <si>
    <t xml:space="preserve">Odvod loterií a podobných her kromě výh.hrac.př. </t>
  </si>
  <si>
    <t xml:space="preserve">Správní poplatky - ověřování, ...                                                           </t>
  </si>
  <si>
    <t xml:space="preserve">Daň z nemovitosti                                                                          </t>
  </si>
  <si>
    <t>Dotace od ÚP na VPP</t>
  </si>
  <si>
    <t xml:space="preserve">Dotace na SDH Očihov od obce Blšany </t>
  </si>
  <si>
    <t xml:space="preserve">Prodej palivového dřeva </t>
  </si>
  <si>
    <t xml:space="preserve">Pronájmy pozemků – honitba                                                        </t>
  </si>
  <si>
    <t>Příjmy ze sběru druhotných surovin-železo</t>
  </si>
  <si>
    <t>Příjmy za umístění reklamy na obec.plesu</t>
  </si>
  <si>
    <t>Pronájmy mov.věcí-reklamní poutač,stožár na střeše OÚ</t>
  </si>
  <si>
    <t xml:space="preserve">„Stočné“-za užívání kanalizace s ČOV </t>
  </si>
  <si>
    <t>Příjmy z prodeje vstupenek-divadlo,kino včetně dopravy</t>
  </si>
  <si>
    <t xml:space="preserve">KD-výčep-příjem za spotřeb.energii </t>
  </si>
  <si>
    <t xml:space="preserve">KD-pronájem-výčep KD + sál KD </t>
  </si>
  <si>
    <t xml:space="preserve">Příjmy z prodeje vstupenek-ples,kult.akce obce </t>
  </si>
  <si>
    <t>Příjmy z prodeje zboží-upom.předmětů</t>
  </si>
  <si>
    <t xml:space="preserve">Přijaté dary na kulturní akce obce </t>
  </si>
  <si>
    <t xml:space="preserve">Hřbitovné </t>
  </si>
  <si>
    <t xml:space="preserve">Příjmy-za poplatky spojené s prodejem pozemků </t>
  </si>
  <si>
    <t>Pronájem pozemků – ZS Blšany,PP servis..</t>
  </si>
  <si>
    <t xml:space="preserve">Příjmy z prodeje pozemků </t>
  </si>
  <si>
    <t>Příjmy za popelnice, pytle</t>
  </si>
  <si>
    <t>Zpětný odběr obalů a recyklaci-EKO-KOM</t>
  </si>
  <si>
    <t xml:space="preserve">Pronájem mov.věcí-traktor, kára za traktor, ….. </t>
  </si>
  <si>
    <t>Příjmy z poskyt.služeb-kopírov.,faxov.,  …</t>
  </si>
  <si>
    <t xml:space="preserve">Pronájem budov-pošta                                                          </t>
  </si>
  <si>
    <t xml:space="preserve">Příjmy z úroků z BÚ </t>
  </si>
  <si>
    <t xml:space="preserve">Celkem                                                                                </t>
  </si>
  <si>
    <t>Výdaje:</t>
  </si>
  <si>
    <t xml:space="preserve">Služby útulku pro opuštěná zvířata </t>
  </si>
  <si>
    <t xml:space="preserve">LES-nákup mater.na údržbu pily, traktoru, repelenty </t>
  </si>
  <si>
    <t xml:space="preserve">LES-nákup PHM-pila,traktor </t>
  </si>
  <si>
    <t xml:space="preserve">LES-pojištění </t>
  </si>
  <si>
    <t>Nákup ost.služ.-práce-LESY ROKYTA</t>
  </si>
  <si>
    <t xml:space="preserve">Materiál na opravu a údržbu chodníků a komunikací </t>
  </si>
  <si>
    <t xml:space="preserve">Rekonstrukce chodníků a komunikací </t>
  </si>
  <si>
    <t>Obsluha ČOV-mzdy</t>
  </si>
  <si>
    <t xml:space="preserve">Nákup materiálu na údržbu-ČOV </t>
  </si>
  <si>
    <t xml:space="preserve">Úroky z úvěru-ČOV </t>
  </si>
  <si>
    <t xml:space="preserve">Studená voda-ČOV A,B,C,D </t>
  </si>
  <si>
    <t>Elektr.energie-ČOV-na stoce A,B,C,D</t>
  </si>
  <si>
    <t>ČOV-chemické rozbory, deratizace kanaliz.sítě,</t>
  </si>
  <si>
    <t xml:space="preserve">služby SČVK-dovoz bakterií, … </t>
  </si>
  <si>
    <t>Opravy-ČOV (2321 5171)</t>
  </si>
  <si>
    <t xml:space="preserve">Obsluha ČOV-cestovné </t>
  </si>
  <si>
    <t>Ostatní osobní výdaje – odměna kronikáře, šéfredaktorky</t>
  </si>
  <si>
    <t>Školení – kronikář, šéfredaktor</t>
  </si>
  <si>
    <t>Nákup ostatních služeb-kult.akce-vstupné kino,divadlo,…</t>
  </si>
  <si>
    <t xml:space="preserve">Elektřina do kostela sv. Martina v Očihově </t>
  </si>
  <si>
    <t xml:space="preserve">Nákup věnců – pietní akty </t>
  </si>
  <si>
    <t xml:space="preserve">Rozhlas-poplatky za rádio                                                </t>
  </si>
  <si>
    <t xml:space="preserve">Oprava rozhlasu </t>
  </si>
  <si>
    <t xml:space="preserve">Rozhlas-poplatky OSA za rozhlas </t>
  </si>
  <si>
    <t xml:space="preserve">KD-materiál na údržbu a opravy </t>
  </si>
  <si>
    <t xml:space="preserve">KD-voda                                                                     </t>
  </si>
  <si>
    <t xml:space="preserve">KD-plyn                                                                  </t>
  </si>
  <si>
    <t>KD-elektrická energie</t>
  </si>
  <si>
    <t xml:space="preserve">KD-ost.služby-revize-kotle ,elektřina, ..., ost. služby </t>
  </si>
  <si>
    <t>KD-oprava sociál.zařízení, topení v KD</t>
  </si>
  <si>
    <t xml:space="preserve">Nákup materiálu-smut.kytice, věcné ceny na spol.akce,... </t>
  </si>
  <si>
    <t xml:space="preserve">Nákup ost.služeb – hudební produkce-ples,MDŽ,… </t>
  </si>
  <si>
    <t xml:space="preserve">Nákup pohoštění-oslava MDŽ, Setkání občanů,... </t>
  </si>
  <si>
    <t xml:space="preserve">Autorská odměna-OSA – zábavy, plesy </t>
  </si>
  <si>
    <t xml:space="preserve">Věcné dary k výročí-80.let a výše,kulturní akce pro děti                                          </t>
  </si>
  <si>
    <t>Dary obyvatelstvu peněžní – narozeným občánkům</t>
  </si>
  <si>
    <t xml:space="preserve">Dětské hřiště - materiál na údržbu </t>
  </si>
  <si>
    <t xml:space="preserve">Dětské hřiště – revize </t>
  </si>
  <si>
    <t xml:space="preserve">VO - vánoční výzdoba-DHDM </t>
  </si>
  <si>
    <t xml:space="preserve">VO - elektrická energie                                                 </t>
  </si>
  <si>
    <t>VO - služby na VO</t>
  </si>
  <si>
    <t xml:space="preserve">VO - opravy a udržování  </t>
  </si>
  <si>
    <t xml:space="preserve">VO – kabelizace </t>
  </si>
  <si>
    <t xml:space="preserve">Hřbitov – materiál na údržbu a opravu hřbitova                                                            </t>
  </si>
  <si>
    <t xml:space="preserve">Hřbitov – voda   </t>
  </si>
  <si>
    <t xml:space="preserve">Hřbitov – kácení stromů (firma)                                                             </t>
  </si>
  <si>
    <t>Zaměstnanci obce-mzdy</t>
  </si>
  <si>
    <t xml:space="preserve">Zaměstnanci obce-SP </t>
  </si>
  <si>
    <t>Zaměstnanci obce-ZP</t>
  </si>
  <si>
    <t>Zaměstnanci obce-ochranné pomůcky</t>
  </si>
  <si>
    <t>Zaměstanci obce-pracovní oděv+obuv</t>
  </si>
  <si>
    <t xml:space="preserve">Zaměstanci obce-demolice budovy u čp. 29 </t>
  </si>
  <si>
    <t xml:space="preserve">Zaměstanci obce-příspěvek 25Kč/oběd </t>
  </si>
  <si>
    <t>Projekt-RD čp. 29 Očihov</t>
  </si>
  <si>
    <t xml:space="preserve">Nebezpečné odpady – svoz –1xročně </t>
  </si>
  <si>
    <t xml:space="preserve">Odpady - popelnice,pytle,kontejnery                                                                   </t>
  </si>
  <si>
    <t>Odpady – náklady spojené s recyklací</t>
  </si>
  <si>
    <t>Bioodpad - odvoz kontejneru</t>
  </si>
  <si>
    <t xml:space="preserve">VPP zaměstnanci-mzdy </t>
  </si>
  <si>
    <t>VPP zaměstnanci-SP</t>
  </si>
  <si>
    <t>VPP zaměstnanci-ZP</t>
  </si>
  <si>
    <t>VPP zaměstnanci-náhrada mzdy v době nemoci</t>
  </si>
  <si>
    <t xml:space="preserve">VPP zaměstnanci-ochranné pomůcky </t>
  </si>
  <si>
    <t xml:space="preserve">VPP zaměstnanci-prac.oděv+obuv </t>
  </si>
  <si>
    <t xml:space="preserve">Nákup DHDM např. sekačky, pily, … </t>
  </si>
  <si>
    <t xml:space="preserve">Nákup DHDM - ozdobné květináče </t>
  </si>
  <si>
    <t xml:space="preserve">Nákup mat.-pro VPP,na údržbu a opravu trakt.,sekaček                                                        </t>
  </si>
  <si>
    <t xml:space="preserve">PHM a maziva-traktor,sekačky,…  </t>
  </si>
  <si>
    <t xml:space="preserve">VP-ost.služby-technická,posez.údržba,... </t>
  </si>
  <si>
    <t xml:space="preserve">VP-opravy–traktor,sekačky,pila,…. </t>
  </si>
  <si>
    <t xml:space="preserve">Rezervy </t>
  </si>
  <si>
    <t>DSH Očihov – refundace</t>
  </si>
  <si>
    <t xml:space="preserve">DSH Očihov – nákup oděvů </t>
  </si>
  <si>
    <t>DSH Očihov – nákup DHDM</t>
  </si>
  <si>
    <t xml:space="preserve">DSH Očihov – nákup materiálu </t>
  </si>
  <si>
    <t xml:space="preserve">DSH Očihov – PHM a maziva </t>
  </si>
  <si>
    <t xml:space="preserve">DSH Očihov – pojištění </t>
  </si>
  <si>
    <t xml:space="preserve">DSH Očihov – školení </t>
  </si>
  <si>
    <t xml:space="preserve">DSH Očihov – služby-technická+emise+zdr.prohlídky </t>
  </si>
  <si>
    <t xml:space="preserve">DSH Očihov – pohoštění </t>
  </si>
  <si>
    <t xml:space="preserve">DSH Očihov – dostavba garáže </t>
  </si>
  <si>
    <t xml:space="preserve">Odměny-členové výborů a komisí </t>
  </si>
  <si>
    <t xml:space="preserve">Zastupitelé-odměny </t>
  </si>
  <si>
    <t xml:space="preserve">Zastupitelé-SP                                                           </t>
  </si>
  <si>
    <t xml:space="preserve">Zastupitelé-ZP                                                          </t>
  </si>
  <si>
    <t xml:space="preserve">Zaměstnanci-platy                                                </t>
  </si>
  <si>
    <t xml:space="preserve">Zaměstnanci-SP                                                            </t>
  </si>
  <si>
    <t xml:space="preserve">Zaměstnanci-ZP                                                      </t>
  </si>
  <si>
    <t>Zaměstnanci-povin.poj.hrazené zaměstnav.</t>
  </si>
  <si>
    <t xml:space="preserve">Knihy a tisk                                                             </t>
  </si>
  <si>
    <t xml:space="preserve">Nákup DHDM - tiskárna, ... </t>
  </si>
  <si>
    <t xml:space="preserve">OÚ-kancel.,úklid. a ost.mat.na údržbu a opravu OÚ                                                            </t>
  </si>
  <si>
    <t xml:space="preserve">OÚ-voda                                                                         </t>
  </si>
  <si>
    <t xml:space="preserve">OÚ-elektrická energie                                                          </t>
  </si>
  <si>
    <t xml:space="preserve">PHM a maziva – OA                                                                 </t>
  </si>
  <si>
    <t xml:space="preserve">Poštovné                                                                          </t>
  </si>
  <si>
    <t xml:space="preserve">Telekom.služby                                                                    </t>
  </si>
  <si>
    <t xml:space="preserve">Služby peněž. ústavů-pojištění obec. maj.                  </t>
  </si>
  <si>
    <t xml:space="preserve">Právní služby                                                               </t>
  </si>
  <si>
    <t xml:space="preserve">Školení – zaměstnanci </t>
  </si>
  <si>
    <t xml:space="preserve">Ostatní služby-servis na PC,ostraha,revize,...               </t>
  </si>
  <si>
    <t xml:space="preserve">Opravy a udržování - OA, OÚ                                                      </t>
  </si>
  <si>
    <t>Pohoštění-reprefond</t>
  </si>
  <si>
    <t xml:space="preserve">Neinv.příspěvky obč.sdružením </t>
  </si>
  <si>
    <t xml:space="preserve">Neinv. příspěvky nezisk.organizacím </t>
  </si>
  <si>
    <t>Neinv.dotace obcím (MěÚ-přestupky, soc.-právní ochrana dětí)</t>
  </si>
  <si>
    <t xml:space="preserve">Neinv.dotace (svazek obcí Podbořansko)                                                                </t>
  </si>
  <si>
    <t xml:space="preserve">Nákup kolků </t>
  </si>
  <si>
    <t xml:space="preserve">Platby daní a poplatků SR </t>
  </si>
  <si>
    <t xml:space="preserve">Platby daní a poplatků krajům, obcím, ...SR </t>
  </si>
  <si>
    <t xml:space="preserve">Prostranství před budovou OÚ – projekt </t>
  </si>
  <si>
    <t xml:space="preserve">Dopravní prostředek – obec </t>
  </si>
  <si>
    <t xml:space="preserve">Služby peněžních ústavů – bank.poplatky  </t>
  </si>
  <si>
    <t>Celkem</t>
  </si>
  <si>
    <t>Financování</t>
  </si>
  <si>
    <t>Změna stavu krátk. přij. prostř.      (pol. 8115)</t>
  </si>
  <si>
    <t>Splátka douhodob.půjč.prostředků (pol.8124) – úvěr</t>
  </si>
  <si>
    <t>Návrh Rozpočtu na rok 2016 byl na veřejné úřední desce a elektronické úřední desce</t>
  </si>
  <si>
    <t>vyvěšen dne: 3.12.2015</t>
  </si>
  <si>
    <t>sejmut dne: 21.12.2015</t>
  </si>
  <si>
    <t>Rozpočet na rok 2016 je navržen jako schodkový.</t>
  </si>
  <si>
    <t>Rozdíl bude pokryt z úspor z minulých let – pol. 8115.</t>
  </si>
  <si>
    <t>Peněžní prostředky ÚSC k 30.11.2015 = 3.725.576,72Kč.</t>
  </si>
  <si>
    <t xml:space="preserve">Případné navýšení jednotlivých položek v průběhu r. 2016 bude </t>
  </si>
  <si>
    <t>řešeno rozpočtovými změnami.</t>
  </si>
  <si>
    <t>Rozpočet na rok 2016 byl schválen na jednání ZO Očihov dne 21.12.2015.</t>
  </si>
  <si>
    <t>Schválený rozpočet na rok 2016 byl na veřejné úřední desce a elektronické úřední desce</t>
  </si>
  <si>
    <t>vyvěšen dne: 22.12.2015</t>
  </si>
  <si>
    <t>sejmut dne: 7.1.2016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</si>
</sst>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"/>
  </numFmts>
  <fonts count="13">
    <font>
      <sz val="10"/>
      <name val="Arial CE"/>
      <family val="2"/>
    </font>
    <font>
      <sz val="10"/>
      <name val="Arial"/>
      <family val="0"/>
    </font>
    <font>
      <b/>
      <sz val="19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1" fillId="0" borderId="0" xfId="0" applyFont="1" applyAlignment="1">
      <alignment horizontal="right"/>
    </xf>
    <xf numFmtId="164" fontId="7" fillId="0" borderId="1" xfId="0" applyFont="1" applyBorder="1" applyAlignment="1">
      <alignment/>
    </xf>
    <xf numFmtId="165" fontId="5" fillId="0" borderId="2" xfId="0" applyNumberFormat="1" applyFont="1" applyBorder="1" applyAlignment="1">
      <alignment horizontal="right"/>
    </xf>
    <xf numFmtId="164" fontId="7" fillId="0" borderId="3" xfId="0" applyFont="1" applyBorder="1" applyAlignment="1">
      <alignment/>
    </xf>
    <xf numFmtId="165" fontId="5" fillId="0" borderId="4" xfId="0" applyNumberFormat="1" applyFont="1" applyBorder="1" applyAlignment="1">
      <alignment horizontal="right"/>
    </xf>
    <xf numFmtId="164" fontId="6" fillId="0" borderId="0" xfId="0" applyFont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6" fillId="2" borderId="2" xfId="0" applyFont="1" applyFill="1" applyBorder="1" applyAlignment="1">
      <alignment/>
    </xf>
    <xf numFmtId="165" fontId="1" fillId="2" borderId="5" xfId="0" applyNumberFormat="1" applyFont="1" applyFill="1" applyBorder="1" applyAlignment="1">
      <alignment horizontal="right"/>
    </xf>
    <xf numFmtId="164" fontId="6" fillId="2" borderId="6" xfId="0" applyFont="1" applyFill="1" applyBorder="1" applyAlignment="1">
      <alignment/>
    </xf>
    <xf numFmtId="165" fontId="1" fillId="2" borderId="7" xfId="0" applyNumberFormat="1" applyFont="1" applyFill="1" applyBorder="1" applyAlignment="1">
      <alignment horizontal="right"/>
    </xf>
    <xf numFmtId="164" fontId="6" fillId="0" borderId="6" xfId="0" applyFont="1" applyBorder="1" applyAlignment="1">
      <alignment/>
    </xf>
    <xf numFmtId="165" fontId="1" fillId="0" borderId="7" xfId="0" applyNumberFormat="1" applyFont="1" applyBorder="1" applyAlignment="1">
      <alignment horizontal="right"/>
    </xf>
    <xf numFmtId="164" fontId="6" fillId="2" borderId="6" xfId="0" applyFont="1" applyFill="1" applyBorder="1" applyAlignment="1">
      <alignment/>
    </xf>
    <xf numFmtId="164" fontId="6" fillId="0" borderId="6" xfId="0" applyFont="1" applyFill="1" applyBorder="1" applyAlignment="1">
      <alignment/>
    </xf>
    <xf numFmtId="165" fontId="1" fillId="0" borderId="7" xfId="0" applyNumberFormat="1" applyFont="1" applyFill="1" applyBorder="1" applyAlignment="1">
      <alignment horizontal="right"/>
    </xf>
    <xf numFmtId="164" fontId="6" fillId="0" borderId="4" xfId="0" applyFont="1" applyBorder="1" applyAlignment="1">
      <alignment/>
    </xf>
    <xf numFmtId="165" fontId="1" fillId="0" borderId="8" xfId="0" applyNumberFormat="1" applyFont="1" applyBorder="1" applyAlignment="1">
      <alignment horizontal="right"/>
    </xf>
    <xf numFmtId="164" fontId="7" fillId="2" borderId="4" xfId="0" applyFont="1" applyFill="1" applyBorder="1" applyAlignment="1">
      <alignment/>
    </xf>
    <xf numFmtId="165" fontId="5" fillId="2" borderId="8" xfId="0" applyNumberFormat="1" applyFont="1" applyFill="1" applyBorder="1" applyAlignment="1">
      <alignment horizontal="right"/>
    </xf>
    <xf numFmtId="164" fontId="6" fillId="0" borderId="9" xfId="0" applyFont="1" applyBorder="1" applyAlignment="1">
      <alignment/>
    </xf>
    <xf numFmtId="164" fontId="6" fillId="0" borderId="9" xfId="0" applyFont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164" fontId="6" fillId="2" borderId="10" xfId="0" applyFont="1" applyFill="1" applyBorder="1" applyAlignment="1">
      <alignment/>
    </xf>
    <xf numFmtId="165" fontId="1" fillId="2" borderId="10" xfId="0" applyNumberFormat="1" applyFont="1" applyFill="1" applyBorder="1" applyAlignment="1">
      <alignment horizontal="right"/>
    </xf>
    <xf numFmtId="164" fontId="6" fillId="0" borderId="10" xfId="0" applyFont="1" applyBorder="1" applyAlignment="1">
      <alignment/>
    </xf>
    <xf numFmtId="165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4" fontId="6" fillId="2" borderId="11" xfId="0" applyFont="1" applyFill="1" applyBorder="1" applyAlignment="1">
      <alignment/>
    </xf>
    <xf numFmtId="164" fontId="6" fillId="3" borderId="6" xfId="0" applyFont="1" applyFill="1" applyBorder="1" applyAlignment="1">
      <alignment/>
    </xf>
    <xf numFmtId="165" fontId="1" fillId="3" borderId="7" xfId="0" applyNumberFormat="1" applyFont="1" applyFill="1" applyBorder="1" applyAlignment="1">
      <alignment horizontal="right"/>
    </xf>
    <xf numFmtId="166" fontId="6" fillId="2" borderId="12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165" fontId="1" fillId="2" borderId="13" xfId="0" applyNumberFormat="1" applyFont="1" applyFill="1" applyBorder="1" applyAlignment="1">
      <alignment horizontal="right"/>
    </xf>
    <xf numFmtId="166" fontId="6" fillId="2" borderId="10" xfId="0" applyNumberFormat="1" applyFont="1" applyFill="1" applyBorder="1" applyAlignment="1">
      <alignment/>
    </xf>
    <xf numFmtId="164" fontId="6" fillId="2" borderId="10" xfId="0" applyNumberFormat="1" applyFont="1" applyFill="1" applyBorder="1" applyAlignment="1">
      <alignment/>
    </xf>
    <xf numFmtId="165" fontId="1" fillId="2" borderId="14" xfId="0" applyNumberFormat="1" applyFont="1" applyFill="1" applyBorder="1" applyAlignment="1">
      <alignment horizontal="right"/>
    </xf>
    <xf numFmtId="166" fontId="6" fillId="2" borderId="6" xfId="0" applyNumberFormat="1" applyFont="1" applyFill="1" applyBorder="1" applyAlignment="1">
      <alignment/>
    </xf>
    <xf numFmtId="164" fontId="6" fillId="2" borderId="6" xfId="0" applyNumberFormat="1" applyFont="1" applyFill="1" applyBorder="1" applyAlignment="1">
      <alignment/>
    </xf>
    <xf numFmtId="165" fontId="1" fillId="2" borderId="15" xfId="0" applyNumberFormat="1" applyFont="1" applyFill="1" applyBorder="1" applyAlignment="1">
      <alignment horizontal="right"/>
    </xf>
    <xf numFmtId="164" fontId="6" fillId="0" borderId="16" xfId="0" applyFont="1" applyBorder="1" applyAlignment="1">
      <alignment/>
    </xf>
    <xf numFmtId="165" fontId="1" fillId="0" borderId="17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6" fillId="0" borderId="18" xfId="0" applyFont="1" applyBorder="1" applyAlignment="1">
      <alignment/>
    </xf>
    <xf numFmtId="165" fontId="1" fillId="0" borderId="19" xfId="0" applyNumberFormat="1" applyFont="1" applyFill="1" applyBorder="1" applyAlignment="1">
      <alignment horizontal="right"/>
    </xf>
    <xf numFmtId="164" fontId="6" fillId="0" borderId="10" xfId="0" applyFont="1" applyFill="1" applyBorder="1" applyAlignment="1">
      <alignment/>
    </xf>
    <xf numFmtId="164" fontId="7" fillId="4" borderId="4" xfId="0" applyFont="1" applyFill="1" applyBorder="1" applyAlignment="1">
      <alignment/>
    </xf>
    <xf numFmtId="165" fontId="5" fillId="4" borderId="8" xfId="0" applyNumberFormat="1" applyFont="1" applyFill="1" applyBorder="1" applyAlignment="1">
      <alignment horizontal="right"/>
    </xf>
    <xf numFmtId="164" fontId="6" fillId="0" borderId="2" xfId="0" applyFont="1" applyBorder="1" applyAlignment="1">
      <alignment vertical="top"/>
    </xf>
    <xf numFmtId="165" fontId="6" fillId="0" borderId="5" xfId="0" applyNumberFormat="1" applyFont="1" applyBorder="1" applyAlignment="1">
      <alignment horizontal="right" vertical="top"/>
    </xf>
    <xf numFmtId="164" fontId="6" fillId="0" borderId="4" xfId="0" applyFont="1" applyBorder="1" applyAlignment="1">
      <alignment vertical="top"/>
    </xf>
    <xf numFmtId="165" fontId="6" fillId="0" borderId="8" xfId="0" applyNumberFormat="1" applyFont="1" applyBorder="1" applyAlignment="1">
      <alignment horizontal="right" vertical="top"/>
    </xf>
    <xf numFmtId="164" fontId="7" fillId="0" borderId="4" xfId="0" applyFont="1" applyBorder="1" applyAlignment="1">
      <alignment vertical="top"/>
    </xf>
    <xf numFmtId="165" fontId="0" fillId="0" borderId="0" xfId="0" applyNumberForma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95"/>
  <sheetViews>
    <sheetView tabSelected="1" zoomScale="80" zoomScaleNormal="80" workbookViewId="0" topLeftCell="A163">
      <selection activeCell="M197" sqref="M197"/>
    </sheetView>
  </sheetViews>
  <sheetFormatPr defaultColWidth="9.00390625" defaultRowHeight="12.75" customHeight="1"/>
  <cols>
    <col min="1" max="1" width="4.50390625" style="0" customWidth="1"/>
    <col min="2" max="2" width="51.125" style="0" customWidth="1"/>
    <col min="3" max="3" width="9.125" style="0" customWidth="1"/>
    <col min="4" max="4" width="8.375" style="0" customWidth="1"/>
    <col min="5" max="5" width="14.875" style="0" customWidth="1"/>
  </cols>
  <sheetData>
    <row r="1" ht="7.5" customHeight="1"/>
    <row r="2" spans="2:5" ht="23.25" customHeight="1">
      <c r="B2" s="1" t="s">
        <v>0</v>
      </c>
      <c r="C2" s="1"/>
      <c r="D2" s="1"/>
      <c r="E2" s="2"/>
    </row>
    <row r="3" spans="2:5" ht="12.75" customHeight="1">
      <c r="B3" s="3"/>
      <c r="C3" s="3"/>
      <c r="D3" s="3"/>
      <c r="E3" s="4" t="s">
        <v>1</v>
      </c>
    </row>
    <row r="4" spans="2:5" ht="12.75" customHeight="1">
      <c r="B4" s="5"/>
      <c r="C4" s="5"/>
      <c r="D4" s="5"/>
      <c r="E4" s="6" t="s">
        <v>2</v>
      </c>
    </row>
    <row r="5" spans="2:5" ht="12.75" customHeight="1">
      <c r="B5" s="5"/>
      <c r="C5" s="5"/>
      <c r="D5" s="5"/>
      <c r="E5" s="6" t="s">
        <v>3</v>
      </c>
    </row>
    <row r="6" spans="2:5" ht="12.75" customHeight="1">
      <c r="B6" s="7"/>
      <c r="C6" s="7"/>
      <c r="D6" s="7"/>
      <c r="E6" s="8" t="s">
        <v>4</v>
      </c>
    </row>
    <row r="7" spans="2:5" ht="19.5" customHeight="1">
      <c r="B7" s="9" t="s">
        <v>5</v>
      </c>
      <c r="C7" s="9"/>
      <c r="D7" s="9"/>
      <c r="E7" s="10">
        <v>4204</v>
      </c>
    </row>
    <row r="8" spans="2:5" ht="19.5" customHeight="1">
      <c r="B8" s="11" t="s">
        <v>6</v>
      </c>
      <c r="C8" s="11"/>
      <c r="D8" s="11"/>
      <c r="E8" s="12">
        <v>-5387</v>
      </c>
    </row>
    <row r="9" spans="2:5" ht="19.5" customHeight="1">
      <c r="B9" s="11" t="s">
        <v>7</v>
      </c>
      <c r="C9" s="11"/>
      <c r="D9" s="11"/>
      <c r="E9" s="12">
        <f>SUM(E7:E8)</f>
        <v>-1183</v>
      </c>
    </row>
    <row r="10" spans="2:5" ht="7.5" customHeight="1">
      <c r="B10" s="7"/>
      <c r="C10" s="7"/>
      <c r="D10" s="7"/>
      <c r="E10" s="13"/>
    </row>
    <row r="11" spans="2:5" ht="17.25" customHeight="1">
      <c r="B11" s="7"/>
      <c r="C11" s="7"/>
      <c r="D11" s="7"/>
      <c r="E11" s="13"/>
    </row>
    <row r="12" spans="2:5" ht="18.75" customHeight="1">
      <c r="B12" s="14" t="s">
        <v>8</v>
      </c>
      <c r="C12" s="15" t="s">
        <v>9</v>
      </c>
      <c r="D12" s="15" t="s">
        <v>10</v>
      </c>
      <c r="E12" s="13"/>
    </row>
    <row r="13" spans="2:5" ht="16.5" customHeight="1">
      <c r="B13" s="16" t="s">
        <v>11</v>
      </c>
      <c r="C13" s="16"/>
      <c r="D13" s="16">
        <v>1111</v>
      </c>
      <c r="E13" s="17">
        <v>600</v>
      </c>
    </row>
    <row r="14" spans="2:5" ht="16.5" customHeight="1">
      <c r="B14" s="18" t="s">
        <v>12</v>
      </c>
      <c r="C14" s="18"/>
      <c r="D14" s="18">
        <v>1112</v>
      </c>
      <c r="E14" s="19">
        <v>50</v>
      </c>
    </row>
    <row r="15" spans="2:5" ht="16.5" customHeight="1">
      <c r="B15" s="18" t="s">
        <v>13</v>
      </c>
      <c r="C15" s="18"/>
      <c r="D15" s="18">
        <v>1113</v>
      </c>
      <c r="E15" s="19">
        <v>70</v>
      </c>
    </row>
    <row r="16" spans="2:5" ht="16.5" customHeight="1">
      <c r="B16" s="18" t="s">
        <v>14</v>
      </c>
      <c r="C16" s="18"/>
      <c r="D16" s="18">
        <v>1121</v>
      </c>
      <c r="E16" s="19">
        <v>800</v>
      </c>
    </row>
    <row r="17" spans="2:5" ht="16.5" customHeight="1">
      <c r="B17" s="18" t="s">
        <v>15</v>
      </c>
      <c r="C17" s="18"/>
      <c r="D17" s="18">
        <v>1211</v>
      </c>
      <c r="E17" s="19">
        <v>1300</v>
      </c>
    </row>
    <row r="18" spans="2:5" ht="16.5" customHeight="1">
      <c r="B18" s="18" t="s">
        <v>16</v>
      </c>
      <c r="C18" s="18"/>
      <c r="D18" s="18">
        <v>1341</v>
      </c>
      <c r="E18" s="19">
        <v>6</v>
      </c>
    </row>
    <row r="19" spans="2:5" ht="16.5" customHeight="1">
      <c r="B19" s="18" t="s">
        <v>17</v>
      </c>
      <c r="C19" s="18"/>
      <c r="D19" s="18">
        <v>1343</v>
      </c>
      <c r="E19" s="19">
        <v>1</v>
      </c>
    </row>
    <row r="20" spans="2:5" ht="16.5" customHeight="1">
      <c r="B20" s="18" t="s">
        <v>18</v>
      </c>
      <c r="C20" s="18"/>
      <c r="D20" s="18">
        <v>1351</v>
      </c>
      <c r="E20" s="19">
        <v>10</v>
      </c>
    </row>
    <row r="21" spans="2:5" ht="16.5" customHeight="1">
      <c r="B21" s="18" t="s">
        <v>19</v>
      </c>
      <c r="C21" s="18"/>
      <c r="D21" s="18">
        <v>1361</v>
      </c>
      <c r="E21" s="19">
        <v>5</v>
      </c>
    </row>
    <row r="22" spans="2:5" ht="16.5" customHeight="1">
      <c r="B22" s="18" t="s">
        <v>20</v>
      </c>
      <c r="C22" s="18"/>
      <c r="D22" s="18">
        <v>1511</v>
      </c>
      <c r="E22" s="19">
        <v>600</v>
      </c>
    </row>
    <row r="23" spans="2:5" ht="16.5" customHeight="1">
      <c r="B23" s="20" t="s">
        <v>21</v>
      </c>
      <c r="C23" s="20"/>
      <c r="D23" s="20">
        <v>4116</v>
      </c>
      <c r="E23" s="21">
        <v>279</v>
      </c>
    </row>
    <row r="24" spans="2:5" ht="16.5" customHeight="1">
      <c r="B24" s="20" t="s">
        <v>22</v>
      </c>
      <c r="C24" s="20"/>
      <c r="D24" s="20">
        <v>4121</v>
      </c>
      <c r="E24" s="21">
        <v>15</v>
      </c>
    </row>
    <row r="25" spans="2:5" ht="16.5" customHeight="1">
      <c r="B25" s="18" t="s">
        <v>23</v>
      </c>
      <c r="C25" s="18">
        <v>1031</v>
      </c>
      <c r="D25" s="18">
        <v>2111</v>
      </c>
      <c r="E25" s="19">
        <v>10</v>
      </c>
    </row>
    <row r="26" spans="2:5" ht="16.5" customHeight="1">
      <c r="B26" s="20" t="s">
        <v>24</v>
      </c>
      <c r="C26" s="20">
        <v>1037</v>
      </c>
      <c r="D26" s="20">
        <v>2131</v>
      </c>
      <c r="E26" s="21">
        <v>2</v>
      </c>
    </row>
    <row r="27" spans="2:5" ht="16.5" customHeight="1">
      <c r="B27" s="20" t="s">
        <v>25</v>
      </c>
      <c r="C27" s="20">
        <v>2122</v>
      </c>
      <c r="D27" s="20">
        <v>2111</v>
      </c>
      <c r="E27" s="21">
        <v>5</v>
      </c>
    </row>
    <row r="28" spans="2:5" ht="16.5" customHeight="1">
      <c r="B28" s="18" t="s">
        <v>26</v>
      </c>
      <c r="C28" s="18">
        <v>2144</v>
      </c>
      <c r="D28" s="18">
        <v>2111</v>
      </c>
      <c r="E28" s="19">
        <v>2</v>
      </c>
    </row>
    <row r="29" spans="2:5" ht="16.5" customHeight="1">
      <c r="B29" s="22" t="s">
        <v>27</v>
      </c>
      <c r="C29" s="22">
        <v>2144</v>
      </c>
      <c r="D29" s="22">
        <v>2133</v>
      </c>
      <c r="E29" s="19">
        <v>14</v>
      </c>
    </row>
    <row r="30" spans="2:5" ht="16.5" customHeight="1">
      <c r="B30" s="20" t="s">
        <v>28</v>
      </c>
      <c r="C30" s="20">
        <v>2321</v>
      </c>
      <c r="D30" s="20">
        <v>2111</v>
      </c>
      <c r="E30" s="21">
        <v>130</v>
      </c>
    </row>
    <row r="31" spans="2:5" ht="16.5" customHeight="1">
      <c r="B31" s="18" t="s">
        <v>29</v>
      </c>
      <c r="C31" s="18">
        <v>3319</v>
      </c>
      <c r="D31" s="18">
        <v>2111</v>
      </c>
      <c r="E31" s="21">
        <v>40</v>
      </c>
    </row>
    <row r="32" spans="2:5" ht="16.5" customHeight="1">
      <c r="B32" s="23" t="s">
        <v>30</v>
      </c>
      <c r="C32" s="23">
        <v>3392</v>
      </c>
      <c r="D32" s="23">
        <v>2111</v>
      </c>
      <c r="E32" s="24">
        <v>1</v>
      </c>
    </row>
    <row r="33" spans="2:5" ht="16.5" customHeight="1">
      <c r="B33" s="23" t="s">
        <v>31</v>
      </c>
      <c r="C33" s="23">
        <v>3392</v>
      </c>
      <c r="D33" s="23">
        <v>2132</v>
      </c>
      <c r="E33" s="24">
        <v>1</v>
      </c>
    </row>
    <row r="34" spans="2:5" ht="16.5" customHeight="1">
      <c r="B34" s="18" t="s">
        <v>32</v>
      </c>
      <c r="C34" s="18">
        <v>3399</v>
      </c>
      <c r="D34" s="18">
        <v>2111</v>
      </c>
      <c r="E34" s="19">
        <v>15</v>
      </c>
    </row>
    <row r="35" spans="2:5" ht="16.5" customHeight="1">
      <c r="B35" s="18" t="s">
        <v>33</v>
      </c>
      <c r="C35" s="18">
        <v>3399</v>
      </c>
      <c r="D35" s="18">
        <v>2112</v>
      </c>
      <c r="E35" s="19">
        <v>1</v>
      </c>
    </row>
    <row r="36" spans="2:5" ht="16.5" customHeight="1">
      <c r="B36" s="18" t="s">
        <v>34</v>
      </c>
      <c r="C36" s="18">
        <v>3399</v>
      </c>
      <c r="D36" s="18">
        <v>2321</v>
      </c>
      <c r="E36" s="19">
        <v>2</v>
      </c>
    </row>
    <row r="37" spans="2:5" ht="16.5" customHeight="1">
      <c r="B37" s="20" t="s">
        <v>35</v>
      </c>
      <c r="C37" s="20">
        <v>3632</v>
      </c>
      <c r="D37" s="20">
        <v>2111</v>
      </c>
      <c r="E37" s="21">
        <v>2</v>
      </c>
    </row>
    <row r="38" spans="2:5" ht="16.5" customHeight="1">
      <c r="B38" s="18" t="s">
        <v>36</v>
      </c>
      <c r="C38" s="18">
        <v>3639</v>
      </c>
      <c r="D38" s="18">
        <v>2111</v>
      </c>
      <c r="E38" s="19">
        <v>0</v>
      </c>
    </row>
    <row r="39" spans="2:5" ht="16.5" customHeight="1">
      <c r="B39" s="18" t="s">
        <v>37</v>
      </c>
      <c r="C39" s="18">
        <v>3639</v>
      </c>
      <c r="D39" s="18">
        <v>2131</v>
      </c>
      <c r="E39" s="19">
        <v>52</v>
      </c>
    </row>
    <row r="40" spans="2:5" ht="16.5" customHeight="1">
      <c r="B40" s="18" t="s">
        <v>38</v>
      </c>
      <c r="C40" s="18">
        <v>3639</v>
      </c>
      <c r="D40" s="18">
        <v>3111</v>
      </c>
      <c r="E40" s="19">
        <v>0</v>
      </c>
    </row>
    <row r="41" spans="2:5" ht="16.5" customHeight="1">
      <c r="B41" s="20" t="s">
        <v>39</v>
      </c>
      <c r="C41" s="20">
        <v>3722</v>
      </c>
      <c r="D41" s="20">
        <v>2111</v>
      </c>
      <c r="E41" s="21">
        <v>150</v>
      </c>
    </row>
    <row r="42" spans="2:5" ht="16.5" customHeight="1">
      <c r="B42" s="18" t="s">
        <v>40</v>
      </c>
      <c r="C42" s="18">
        <v>3725</v>
      </c>
      <c r="D42" s="18">
        <v>2111</v>
      </c>
      <c r="E42" s="19">
        <v>25</v>
      </c>
    </row>
    <row r="43" spans="2:5" ht="16.5" customHeight="1">
      <c r="B43" s="20" t="s">
        <v>41</v>
      </c>
      <c r="C43" s="20">
        <v>3745</v>
      </c>
      <c r="D43" s="20">
        <v>2133</v>
      </c>
      <c r="E43" s="21">
        <v>2</v>
      </c>
    </row>
    <row r="44" spans="2:5" ht="16.5" customHeight="1">
      <c r="B44" s="18" t="s">
        <v>42</v>
      </c>
      <c r="C44" s="18">
        <v>6171</v>
      </c>
      <c r="D44" s="18">
        <v>2111</v>
      </c>
      <c r="E44" s="19">
        <v>1</v>
      </c>
    </row>
    <row r="45" spans="2:5" ht="16.5" customHeight="1">
      <c r="B45" s="18" t="s">
        <v>43</v>
      </c>
      <c r="C45" s="18">
        <v>6171</v>
      </c>
      <c r="D45" s="18">
        <v>2132</v>
      </c>
      <c r="E45" s="19">
        <v>12</v>
      </c>
    </row>
    <row r="46" spans="2:5" ht="16.5" customHeight="1">
      <c r="B46" s="25" t="s">
        <v>44</v>
      </c>
      <c r="C46" s="25">
        <v>6310</v>
      </c>
      <c r="D46" s="25">
        <v>2141</v>
      </c>
      <c r="E46" s="26">
        <v>1</v>
      </c>
    </row>
    <row r="47" spans="2:5" ht="16.5" customHeight="1">
      <c r="B47" s="27" t="s">
        <v>45</v>
      </c>
      <c r="C47" s="27"/>
      <c r="D47" s="27"/>
      <c r="E47" s="28">
        <f>SUM(E13:E46)</f>
        <v>4204</v>
      </c>
    </row>
    <row r="48" ht="12.75" customHeight="1"/>
    <row r="49" ht="12.75" customHeight="1"/>
    <row r="50" spans="2:5" ht="21.75" customHeight="1">
      <c r="B50" s="14" t="s">
        <v>46</v>
      </c>
      <c r="C50" s="14"/>
      <c r="D50" s="14"/>
      <c r="E50" s="13"/>
    </row>
    <row r="51" spans="2:5" ht="12.75" customHeight="1">
      <c r="B51" s="29"/>
      <c r="C51" s="29"/>
      <c r="D51" s="29"/>
      <c r="E51" s="30"/>
    </row>
    <row r="52" spans="2:5" ht="16.5" customHeight="1">
      <c r="B52" s="23" t="s">
        <v>47</v>
      </c>
      <c r="C52" s="23">
        <v>1014</v>
      </c>
      <c r="D52" s="23">
        <v>5169</v>
      </c>
      <c r="E52" s="31">
        <v>5</v>
      </c>
    </row>
    <row r="53" spans="2:5" ht="16.5" customHeight="1">
      <c r="B53" s="18" t="s">
        <v>48</v>
      </c>
      <c r="C53" s="18">
        <v>1031</v>
      </c>
      <c r="D53" s="18">
        <v>5139</v>
      </c>
      <c r="E53" s="32">
        <v>5</v>
      </c>
    </row>
    <row r="54" spans="2:5" ht="16.5" customHeight="1">
      <c r="B54" s="33" t="s">
        <v>49</v>
      </c>
      <c r="C54" s="33">
        <v>1031</v>
      </c>
      <c r="D54" s="33">
        <v>5156</v>
      </c>
      <c r="E54" s="32">
        <v>5</v>
      </c>
    </row>
    <row r="55" spans="2:5" ht="16.5" customHeight="1">
      <c r="B55" s="33" t="s">
        <v>50</v>
      </c>
      <c r="C55" s="33">
        <v>1031</v>
      </c>
      <c r="D55" s="33">
        <v>5163</v>
      </c>
      <c r="E55" s="34">
        <v>11.5</v>
      </c>
    </row>
    <row r="56" spans="2:5" ht="16.5" customHeight="1">
      <c r="B56" s="33" t="s">
        <v>51</v>
      </c>
      <c r="C56" s="33">
        <v>1031</v>
      </c>
      <c r="D56" s="33">
        <v>5169</v>
      </c>
      <c r="E56" s="34">
        <v>50</v>
      </c>
    </row>
    <row r="57" spans="2:5" ht="16.5" customHeight="1">
      <c r="B57" s="35" t="s">
        <v>52</v>
      </c>
      <c r="C57" s="35">
        <v>2219</v>
      </c>
      <c r="D57" s="35">
        <v>5139</v>
      </c>
      <c r="E57" s="36">
        <v>5</v>
      </c>
    </row>
    <row r="58" spans="2:5" ht="16.5" customHeight="1">
      <c r="B58" s="35" t="s">
        <v>53</v>
      </c>
      <c r="C58" s="35">
        <v>2219</v>
      </c>
      <c r="D58" s="35">
        <v>6121</v>
      </c>
      <c r="E58" s="37">
        <v>0</v>
      </c>
    </row>
    <row r="59" spans="2:5" ht="16.5" customHeight="1">
      <c r="B59" s="18" t="s">
        <v>54</v>
      </c>
      <c r="C59" s="18">
        <v>2321</v>
      </c>
      <c r="D59" s="18">
        <v>5021</v>
      </c>
      <c r="E59" s="34">
        <v>70</v>
      </c>
    </row>
    <row r="60" spans="2:5" ht="16.5" customHeight="1">
      <c r="B60" s="18" t="s">
        <v>55</v>
      </c>
      <c r="C60" s="18">
        <v>2321</v>
      </c>
      <c r="D60" s="18">
        <v>5139</v>
      </c>
      <c r="E60" s="19">
        <v>10</v>
      </c>
    </row>
    <row r="61" spans="2:5" ht="16.5" customHeight="1">
      <c r="B61" s="18" t="s">
        <v>56</v>
      </c>
      <c r="C61" s="18">
        <v>2321</v>
      </c>
      <c r="D61" s="18">
        <v>5141</v>
      </c>
      <c r="E61" s="19">
        <v>170</v>
      </c>
    </row>
    <row r="62" spans="2:5" ht="16.5" customHeight="1">
      <c r="B62" s="18" t="s">
        <v>57</v>
      </c>
      <c r="C62" s="18">
        <v>2321</v>
      </c>
      <c r="D62" s="18">
        <v>5151</v>
      </c>
      <c r="E62" s="19">
        <v>1</v>
      </c>
    </row>
    <row r="63" spans="2:5" ht="16.5" customHeight="1">
      <c r="B63" s="18" t="s">
        <v>58</v>
      </c>
      <c r="C63" s="18">
        <v>2321</v>
      </c>
      <c r="D63" s="18">
        <v>5154</v>
      </c>
      <c r="E63" s="19">
        <v>120</v>
      </c>
    </row>
    <row r="64" spans="2:5" ht="16.5" customHeight="1">
      <c r="B64" s="38" t="s">
        <v>59</v>
      </c>
      <c r="C64" s="38">
        <v>2321</v>
      </c>
      <c r="D64" s="38">
        <v>5169</v>
      </c>
      <c r="E64" s="34">
        <v>40</v>
      </c>
    </row>
    <row r="65" spans="2:5" ht="16.5" customHeight="1">
      <c r="B65" s="18" t="s">
        <v>60</v>
      </c>
      <c r="C65" s="18"/>
      <c r="D65" s="18"/>
      <c r="E65" s="34"/>
    </row>
    <row r="66" spans="2:5" ht="16.5" customHeight="1">
      <c r="B66" s="18" t="s">
        <v>61</v>
      </c>
      <c r="C66" s="18">
        <v>2321</v>
      </c>
      <c r="D66" s="18">
        <v>5171</v>
      </c>
      <c r="E66" s="19">
        <v>20</v>
      </c>
    </row>
    <row r="67" spans="2:5" ht="16.5" customHeight="1">
      <c r="B67" s="18" t="s">
        <v>62</v>
      </c>
      <c r="C67" s="18">
        <v>2321</v>
      </c>
      <c r="D67" s="18">
        <v>5173</v>
      </c>
      <c r="E67" s="19">
        <v>20</v>
      </c>
    </row>
    <row r="68" spans="2:5" ht="16.5" customHeight="1">
      <c r="B68" s="20" t="s">
        <v>63</v>
      </c>
      <c r="C68" s="20">
        <v>3319</v>
      </c>
      <c r="D68" s="20">
        <v>5021</v>
      </c>
      <c r="E68" s="21">
        <v>6</v>
      </c>
    </row>
    <row r="69" spans="2:5" ht="16.5" customHeight="1">
      <c r="B69" s="20" t="s">
        <v>64</v>
      </c>
      <c r="C69" s="20">
        <v>3319</v>
      </c>
      <c r="D69" s="20">
        <v>5167</v>
      </c>
      <c r="E69" s="21">
        <v>5</v>
      </c>
    </row>
    <row r="70" spans="2:5" ht="16.5" customHeight="1">
      <c r="B70" s="20" t="s">
        <v>65</v>
      </c>
      <c r="C70" s="20">
        <v>3319</v>
      </c>
      <c r="D70" s="20">
        <v>5169</v>
      </c>
      <c r="E70" s="21">
        <v>60</v>
      </c>
    </row>
    <row r="71" spans="2:5" ht="16.5" customHeight="1">
      <c r="B71" s="39" t="s">
        <v>66</v>
      </c>
      <c r="C71" s="39">
        <v>3322</v>
      </c>
      <c r="D71" s="39">
        <v>5169</v>
      </c>
      <c r="E71" s="40">
        <v>20</v>
      </c>
    </row>
    <row r="72" spans="2:5" ht="16.5" customHeight="1">
      <c r="B72" s="23" t="s">
        <v>67</v>
      </c>
      <c r="C72" s="23">
        <v>3326</v>
      </c>
      <c r="D72" s="23">
        <v>5139</v>
      </c>
      <c r="E72" s="24">
        <v>2</v>
      </c>
    </row>
    <row r="73" spans="2:5" ht="16.5" customHeight="1">
      <c r="B73" s="18" t="s">
        <v>68</v>
      </c>
      <c r="C73" s="18">
        <v>3341</v>
      </c>
      <c r="D73" s="18">
        <v>5169</v>
      </c>
      <c r="E73" s="19">
        <v>1.5</v>
      </c>
    </row>
    <row r="74" spans="2:5" ht="16.5" customHeight="1">
      <c r="B74" s="18" t="s">
        <v>69</v>
      </c>
      <c r="C74" s="18">
        <v>3341</v>
      </c>
      <c r="D74" s="18">
        <v>5171</v>
      </c>
      <c r="E74" s="19">
        <v>20</v>
      </c>
    </row>
    <row r="75" spans="2:5" ht="16.5" customHeight="1">
      <c r="B75" s="18" t="s">
        <v>70</v>
      </c>
      <c r="C75" s="18">
        <v>3341</v>
      </c>
      <c r="D75" s="18">
        <v>5192</v>
      </c>
      <c r="E75" s="19">
        <v>2</v>
      </c>
    </row>
    <row r="76" spans="2:5" ht="16.5" customHeight="1">
      <c r="B76" s="23" t="s">
        <v>71</v>
      </c>
      <c r="C76" s="23">
        <v>3392</v>
      </c>
      <c r="D76" s="23">
        <v>5139</v>
      </c>
      <c r="E76" s="24">
        <v>10</v>
      </c>
    </row>
    <row r="77" spans="2:5" ht="16.5" customHeight="1">
      <c r="B77" s="23" t="s">
        <v>72</v>
      </c>
      <c r="C77" s="23">
        <v>3392</v>
      </c>
      <c r="D77" s="23">
        <v>5151</v>
      </c>
      <c r="E77" s="24">
        <v>3</v>
      </c>
    </row>
    <row r="78" spans="2:5" ht="16.5" customHeight="1">
      <c r="B78" s="23" t="s">
        <v>73</v>
      </c>
      <c r="C78" s="23">
        <v>3392</v>
      </c>
      <c r="D78" s="23">
        <v>5153</v>
      </c>
      <c r="E78" s="24">
        <v>30</v>
      </c>
    </row>
    <row r="79" spans="2:5" ht="16.5" customHeight="1">
      <c r="B79" s="23" t="s">
        <v>74</v>
      </c>
      <c r="C79" s="23">
        <v>3392</v>
      </c>
      <c r="D79" s="23">
        <v>5154</v>
      </c>
      <c r="E79" s="24">
        <v>30</v>
      </c>
    </row>
    <row r="80" spans="2:5" ht="16.5" customHeight="1">
      <c r="B80" s="23" t="s">
        <v>75</v>
      </c>
      <c r="C80" s="23">
        <v>3392</v>
      </c>
      <c r="D80" s="23">
        <v>5169</v>
      </c>
      <c r="E80" s="24">
        <v>50</v>
      </c>
    </row>
    <row r="81" spans="2:5" ht="16.5" customHeight="1">
      <c r="B81" s="23" t="s">
        <v>76</v>
      </c>
      <c r="C81" s="23">
        <v>3392</v>
      </c>
      <c r="D81" s="23">
        <v>5171</v>
      </c>
      <c r="E81" s="24">
        <v>0</v>
      </c>
    </row>
    <row r="82" spans="2:5" ht="16.5" customHeight="1">
      <c r="B82" s="18" t="s">
        <v>77</v>
      </c>
      <c r="C82" s="18">
        <v>3399</v>
      </c>
      <c r="D82" s="18">
        <v>5139</v>
      </c>
      <c r="E82" s="19">
        <v>10</v>
      </c>
    </row>
    <row r="83" spans="2:5" ht="16.5" customHeight="1">
      <c r="B83" s="18" t="s">
        <v>78</v>
      </c>
      <c r="C83" s="18">
        <v>3399</v>
      </c>
      <c r="D83" s="18">
        <v>5169</v>
      </c>
      <c r="E83" s="19">
        <v>30</v>
      </c>
    </row>
    <row r="84" spans="2:5" ht="16.5" customHeight="1">
      <c r="B84" s="18" t="s">
        <v>79</v>
      </c>
      <c r="C84" s="18">
        <v>3399</v>
      </c>
      <c r="D84" s="18">
        <v>5175</v>
      </c>
      <c r="E84" s="19">
        <v>5</v>
      </c>
    </row>
    <row r="85" spans="2:5" ht="16.5" customHeight="1">
      <c r="B85" s="18" t="s">
        <v>80</v>
      </c>
      <c r="C85" s="18">
        <v>3399</v>
      </c>
      <c r="D85" s="18">
        <v>5192</v>
      </c>
      <c r="E85" s="19">
        <v>5</v>
      </c>
    </row>
    <row r="86" spans="2:5" ht="16.5" customHeight="1">
      <c r="B86" s="18" t="s">
        <v>81</v>
      </c>
      <c r="C86" s="18">
        <v>3399</v>
      </c>
      <c r="D86" s="18">
        <v>5194</v>
      </c>
      <c r="E86" s="19">
        <v>30</v>
      </c>
    </row>
    <row r="87" spans="2:5" ht="16.5" customHeight="1">
      <c r="B87" s="18" t="s">
        <v>82</v>
      </c>
      <c r="C87" s="18">
        <v>3399</v>
      </c>
      <c r="D87" s="18">
        <v>5492</v>
      </c>
      <c r="E87" s="19">
        <v>5</v>
      </c>
    </row>
    <row r="88" spans="2:5" ht="16.5" customHeight="1">
      <c r="B88" s="23" t="s">
        <v>83</v>
      </c>
      <c r="C88" s="23">
        <v>3421</v>
      </c>
      <c r="D88" s="23">
        <v>5139</v>
      </c>
      <c r="E88" s="24">
        <v>5</v>
      </c>
    </row>
    <row r="89" spans="2:5" ht="16.5" customHeight="1">
      <c r="B89" s="23" t="s">
        <v>84</v>
      </c>
      <c r="C89" s="23">
        <v>3421</v>
      </c>
      <c r="D89" s="23">
        <v>5169</v>
      </c>
      <c r="E89" s="24">
        <v>10</v>
      </c>
    </row>
    <row r="90" spans="2:5" ht="16.5" customHeight="1">
      <c r="B90" s="18" t="s">
        <v>85</v>
      </c>
      <c r="C90" s="18">
        <v>3631</v>
      </c>
      <c r="D90" s="18">
        <v>5137</v>
      </c>
      <c r="E90" s="19">
        <v>20</v>
      </c>
    </row>
    <row r="91" spans="2:5" ht="16.5" customHeight="1">
      <c r="B91" s="18" t="s">
        <v>86</v>
      </c>
      <c r="C91" s="18">
        <v>3631</v>
      </c>
      <c r="D91" s="18">
        <v>5154</v>
      </c>
      <c r="E91" s="19">
        <v>90</v>
      </c>
    </row>
    <row r="92" spans="2:5" ht="16.5" customHeight="1">
      <c r="B92" s="18" t="s">
        <v>87</v>
      </c>
      <c r="C92" s="18">
        <v>3631</v>
      </c>
      <c r="D92" s="18">
        <v>5169</v>
      </c>
      <c r="E92" s="19">
        <v>5</v>
      </c>
    </row>
    <row r="93" spans="2:5" ht="16.5" customHeight="1">
      <c r="B93" s="18" t="s">
        <v>88</v>
      </c>
      <c r="C93" s="18">
        <v>3631</v>
      </c>
      <c r="D93" s="18">
        <v>5171</v>
      </c>
      <c r="E93" s="19">
        <v>5</v>
      </c>
    </row>
    <row r="94" spans="2:5" ht="16.5" customHeight="1">
      <c r="B94" s="18" t="s">
        <v>89</v>
      </c>
      <c r="C94" s="18">
        <v>3631</v>
      </c>
      <c r="D94" s="18">
        <v>6121</v>
      </c>
      <c r="E94" s="19">
        <v>1000</v>
      </c>
    </row>
    <row r="95" spans="2:5" ht="16.5" customHeight="1">
      <c r="B95" s="23" t="s">
        <v>90</v>
      </c>
      <c r="C95" s="23">
        <v>3632</v>
      </c>
      <c r="D95" s="23">
        <v>5139</v>
      </c>
      <c r="E95" s="24">
        <v>5</v>
      </c>
    </row>
    <row r="96" spans="2:5" ht="16.5" customHeight="1">
      <c r="B96" s="23" t="s">
        <v>91</v>
      </c>
      <c r="C96" s="23">
        <v>3632</v>
      </c>
      <c r="D96" s="23">
        <v>5151</v>
      </c>
      <c r="E96" s="24">
        <v>1</v>
      </c>
    </row>
    <row r="97" spans="2:5" ht="16.5" customHeight="1">
      <c r="B97" s="23" t="s">
        <v>92</v>
      </c>
      <c r="C97" s="23">
        <v>3632</v>
      </c>
      <c r="D97" s="23">
        <v>5169</v>
      </c>
      <c r="E97" s="24">
        <v>20</v>
      </c>
    </row>
    <row r="98" spans="2:5" ht="16.5" customHeight="1">
      <c r="B98" s="41" t="s">
        <v>93</v>
      </c>
      <c r="C98" s="42">
        <v>3639</v>
      </c>
      <c r="D98" s="42">
        <v>5011</v>
      </c>
      <c r="E98" s="43">
        <v>200</v>
      </c>
    </row>
    <row r="99" spans="2:5" ht="16.5" customHeight="1">
      <c r="B99" s="44" t="s">
        <v>94</v>
      </c>
      <c r="C99" s="45">
        <v>3639</v>
      </c>
      <c r="D99" s="45">
        <v>5031</v>
      </c>
      <c r="E99" s="46">
        <v>50</v>
      </c>
    </row>
    <row r="100" spans="2:5" ht="16.5" customHeight="1">
      <c r="B100" s="47" t="s">
        <v>95</v>
      </c>
      <c r="C100" s="48">
        <v>3639</v>
      </c>
      <c r="D100" s="48">
        <v>5032</v>
      </c>
      <c r="E100" s="19">
        <v>18</v>
      </c>
    </row>
    <row r="101" spans="2:5" ht="16.5" customHeight="1">
      <c r="B101" s="47" t="s">
        <v>96</v>
      </c>
      <c r="C101" s="48">
        <v>3639</v>
      </c>
      <c r="D101" s="48">
        <v>5132</v>
      </c>
      <c r="E101" s="19">
        <v>1</v>
      </c>
    </row>
    <row r="102" spans="2:5" ht="16.5" customHeight="1">
      <c r="B102" s="47" t="s">
        <v>97</v>
      </c>
      <c r="C102" s="48">
        <v>3639</v>
      </c>
      <c r="D102" s="48">
        <v>5134</v>
      </c>
      <c r="E102" s="19">
        <v>2</v>
      </c>
    </row>
    <row r="103" spans="2:5" ht="16.5" customHeight="1">
      <c r="B103" s="47" t="s">
        <v>98</v>
      </c>
      <c r="C103" s="48">
        <v>3639</v>
      </c>
      <c r="D103" s="48">
        <v>5169</v>
      </c>
      <c r="E103" s="19">
        <v>100</v>
      </c>
    </row>
    <row r="104" spans="2:5" ht="16.5" customHeight="1">
      <c r="B104" s="47" t="s">
        <v>99</v>
      </c>
      <c r="C104" s="48">
        <v>3639</v>
      </c>
      <c r="D104" s="48">
        <v>5169</v>
      </c>
      <c r="E104" s="19">
        <v>10</v>
      </c>
    </row>
    <row r="105" spans="2:5" ht="16.5" customHeight="1">
      <c r="B105" s="47" t="s">
        <v>100</v>
      </c>
      <c r="C105" s="48">
        <v>3639</v>
      </c>
      <c r="D105" s="48">
        <v>6121</v>
      </c>
      <c r="E105" s="19">
        <v>100</v>
      </c>
    </row>
    <row r="106" spans="2:5" ht="16.5" customHeight="1">
      <c r="B106" s="23" t="s">
        <v>101</v>
      </c>
      <c r="C106" s="23">
        <v>3721</v>
      </c>
      <c r="D106" s="23">
        <v>5169</v>
      </c>
      <c r="E106" s="24">
        <v>10</v>
      </c>
    </row>
    <row r="107" spans="2:5" ht="16.5" customHeight="1">
      <c r="B107" s="18" t="s">
        <v>102</v>
      </c>
      <c r="C107" s="18">
        <v>3722</v>
      </c>
      <c r="D107" s="18">
        <v>5169</v>
      </c>
      <c r="E107" s="19">
        <v>200</v>
      </c>
    </row>
    <row r="108" spans="2:5" ht="16.5" customHeight="1">
      <c r="B108" s="23" t="s">
        <v>103</v>
      </c>
      <c r="C108" s="23">
        <v>3725</v>
      </c>
      <c r="D108" s="23">
        <v>5169</v>
      </c>
      <c r="E108" s="24">
        <v>60</v>
      </c>
    </row>
    <row r="109" spans="2:5" ht="16.5" customHeight="1">
      <c r="B109" s="38" t="s">
        <v>104</v>
      </c>
      <c r="C109" s="38">
        <v>3726</v>
      </c>
      <c r="D109" s="38">
        <v>5169</v>
      </c>
      <c r="E109" s="49">
        <v>10</v>
      </c>
    </row>
    <row r="110" spans="2:5" ht="16.5" customHeight="1">
      <c r="B110" s="35" t="s">
        <v>105</v>
      </c>
      <c r="C110" s="35">
        <v>3745</v>
      </c>
      <c r="D110" s="35">
        <v>5011</v>
      </c>
      <c r="E110" s="36">
        <v>215</v>
      </c>
    </row>
    <row r="111" spans="2:5" ht="16.5" customHeight="1">
      <c r="B111" s="50" t="s">
        <v>106</v>
      </c>
      <c r="C111" s="50">
        <v>3745</v>
      </c>
      <c r="D111" s="50">
        <v>5031</v>
      </c>
      <c r="E111" s="51">
        <v>54</v>
      </c>
    </row>
    <row r="112" spans="2:5" ht="16.5" customHeight="1">
      <c r="B112" s="5"/>
      <c r="C112" s="5"/>
      <c r="D112" s="5"/>
      <c r="E112" s="52"/>
    </row>
    <row r="113" spans="2:5" ht="16.5" customHeight="1">
      <c r="B113" s="5"/>
      <c r="C113" s="5"/>
      <c r="D113" s="5"/>
      <c r="E113" s="52"/>
    </row>
    <row r="114" spans="2:5" ht="16.5" customHeight="1">
      <c r="B114" s="53" t="s">
        <v>107</v>
      </c>
      <c r="C114" s="53">
        <v>3745</v>
      </c>
      <c r="D114" s="53">
        <v>5032</v>
      </c>
      <c r="E114" s="54">
        <v>20</v>
      </c>
    </row>
    <row r="115" spans="2:5" ht="16.5" customHeight="1">
      <c r="B115" s="20" t="s">
        <v>108</v>
      </c>
      <c r="C115" s="20">
        <v>3745</v>
      </c>
      <c r="D115" s="20">
        <v>5424</v>
      </c>
      <c r="E115" s="21">
        <v>5</v>
      </c>
    </row>
    <row r="116" spans="2:5" ht="16.5" customHeight="1">
      <c r="B116" s="20" t="s">
        <v>109</v>
      </c>
      <c r="C116" s="20">
        <v>3745</v>
      </c>
      <c r="D116" s="20">
        <v>5132</v>
      </c>
      <c r="E116" s="21">
        <v>5</v>
      </c>
    </row>
    <row r="117" spans="2:5" ht="16.5" customHeight="1">
      <c r="B117" s="20" t="s">
        <v>110</v>
      </c>
      <c r="C117" s="20">
        <v>3745</v>
      </c>
      <c r="D117" s="20">
        <v>5134</v>
      </c>
      <c r="E117" s="21">
        <v>10</v>
      </c>
    </row>
    <row r="118" spans="2:5" ht="16.5" customHeight="1">
      <c r="B118" s="20" t="s">
        <v>111</v>
      </c>
      <c r="C118" s="20">
        <v>3745</v>
      </c>
      <c r="D118" s="20">
        <v>5137</v>
      </c>
      <c r="E118" s="21">
        <v>20</v>
      </c>
    </row>
    <row r="119" spans="2:5" ht="16.5" customHeight="1">
      <c r="B119" s="20" t="s">
        <v>112</v>
      </c>
      <c r="C119" s="20">
        <v>3745</v>
      </c>
      <c r="D119" s="20">
        <v>5137</v>
      </c>
      <c r="E119" s="21">
        <v>20</v>
      </c>
    </row>
    <row r="120" spans="2:5" ht="16.5" customHeight="1">
      <c r="B120" s="55" t="s">
        <v>113</v>
      </c>
      <c r="C120" s="55">
        <v>3745</v>
      </c>
      <c r="D120" s="55">
        <v>5139</v>
      </c>
      <c r="E120" s="24">
        <v>60</v>
      </c>
    </row>
    <row r="121" spans="2:5" ht="16.5" customHeight="1">
      <c r="B121" s="23" t="s">
        <v>114</v>
      </c>
      <c r="C121" s="23">
        <v>3745</v>
      </c>
      <c r="D121" s="23">
        <v>5156</v>
      </c>
      <c r="E121" s="24">
        <v>50</v>
      </c>
    </row>
    <row r="122" spans="2:5" ht="16.5" customHeight="1">
      <c r="B122" s="23" t="s">
        <v>115</v>
      </c>
      <c r="C122" s="23">
        <v>3745</v>
      </c>
      <c r="D122" s="23">
        <v>5169</v>
      </c>
      <c r="E122" s="24">
        <v>10</v>
      </c>
    </row>
    <row r="123" spans="2:5" ht="16.5" customHeight="1">
      <c r="B123" s="23" t="s">
        <v>116</v>
      </c>
      <c r="C123" s="23">
        <v>3745</v>
      </c>
      <c r="D123" s="23">
        <v>5171</v>
      </c>
      <c r="E123" s="24">
        <v>10</v>
      </c>
    </row>
    <row r="124" spans="2:5" ht="16.5" customHeight="1">
      <c r="B124" s="18" t="s">
        <v>117</v>
      </c>
      <c r="C124" s="18">
        <v>5212</v>
      </c>
      <c r="D124" s="18">
        <v>5901</v>
      </c>
      <c r="E124" s="19">
        <v>100</v>
      </c>
    </row>
    <row r="125" spans="2:5" ht="16.5" customHeight="1">
      <c r="B125" s="23" t="s">
        <v>118</v>
      </c>
      <c r="C125" s="23">
        <v>5512</v>
      </c>
      <c r="D125" s="23">
        <v>5029</v>
      </c>
      <c r="E125" s="24">
        <v>5</v>
      </c>
    </row>
    <row r="126" spans="2:5" ht="16.5" customHeight="1">
      <c r="B126" s="23" t="s">
        <v>119</v>
      </c>
      <c r="C126" s="23">
        <v>5512</v>
      </c>
      <c r="D126" s="23">
        <v>5134</v>
      </c>
      <c r="E126" s="24">
        <v>20</v>
      </c>
    </row>
    <row r="127" spans="2:5" ht="16.5" customHeight="1">
      <c r="B127" s="23" t="s">
        <v>120</v>
      </c>
      <c r="C127" s="23">
        <v>5512</v>
      </c>
      <c r="D127" s="23">
        <v>5137</v>
      </c>
      <c r="E127" s="24">
        <v>20</v>
      </c>
    </row>
    <row r="128" spans="2:5" ht="16.5" customHeight="1">
      <c r="B128" s="23" t="s">
        <v>121</v>
      </c>
      <c r="C128" s="23">
        <v>5512</v>
      </c>
      <c r="D128" s="23">
        <v>5139</v>
      </c>
      <c r="E128" s="24">
        <v>10</v>
      </c>
    </row>
    <row r="129" spans="2:5" ht="16.5" customHeight="1">
      <c r="B129" s="23" t="s">
        <v>122</v>
      </c>
      <c r="C129" s="23">
        <v>5512</v>
      </c>
      <c r="D129" s="23">
        <v>5156</v>
      </c>
      <c r="E129" s="24">
        <v>20</v>
      </c>
    </row>
    <row r="130" spans="2:5" ht="16.5" customHeight="1">
      <c r="B130" s="23" t="s">
        <v>123</v>
      </c>
      <c r="C130" s="23">
        <v>5512</v>
      </c>
      <c r="D130" s="23">
        <v>5163</v>
      </c>
      <c r="E130" s="24">
        <v>3</v>
      </c>
    </row>
    <row r="131" spans="2:5" ht="16.5" customHeight="1">
      <c r="B131" s="23" t="s">
        <v>124</v>
      </c>
      <c r="C131" s="23">
        <v>5512</v>
      </c>
      <c r="D131" s="23">
        <v>5167</v>
      </c>
      <c r="E131" s="24">
        <v>5</v>
      </c>
    </row>
    <row r="132" spans="2:5" ht="16.5" customHeight="1">
      <c r="B132" s="23" t="s">
        <v>125</v>
      </c>
      <c r="C132" s="23">
        <v>5512</v>
      </c>
      <c r="D132" s="23">
        <v>5169</v>
      </c>
      <c r="E132" s="24">
        <v>10</v>
      </c>
    </row>
    <row r="133" spans="2:5" ht="16.5" customHeight="1">
      <c r="B133" s="23" t="s">
        <v>126</v>
      </c>
      <c r="C133" s="23">
        <v>5512</v>
      </c>
      <c r="D133" s="23">
        <v>5175</v>
      </c>
      <c r="E133" s="24">
        <v>10</v>
      </c>
    </row>
    <row r="134" spans="2:5" ht="16.5" customHeight="1">
      <c r="B134" s="23" t="s">
        <v>127</v>
      </c>
      <c r="C134" s="23">
        <v>5512</v>
      </c>
      <c r="D134" s="23">
        <v>6121</v>
      </c>
      <c r="E134" s="24">
        <v>30</v>
      </c>
    </row>
    <row r="135" spans="2:5" ht="16.5" customHeight="1">
      <c r="B135" s="18" t="s">
        <v>128</v>
      </c>
      <c r="C135" s="18">
        <v>6112</v>
      </c>
      <c r="D135" s="18">
        <v>5021</v>
      </c>
      <c r="E135" s="19">
        <v>2</v>
      </c>
    </row>
    <row r="136" spans="2:5" ht="16.5" customHeight="1">
      <c r="B136" s="18" t="s">
        <v>129</v>
      </c>
      <c r="C136" s="18">
        <v>6112</v>
      </c>
      <c r="D136" s="18">
        <v>5023</v>
      </c>
      <c r="E136" s="19">
        <v>500</v>
      </c>
    </row>
    <row r="137" spans="2:5" ht="16.5" customHeight="1">
      <c r="B137" s="18" t="s">
        <v>130</v>
      </c>
      <c r="C137" s="18">
        <v>6112</v>
      </c>
      <c r="D137" s="18">
        <v>5031</v>
      </c>
      <c r="E137" s="19">
        <v>100</v>
      </c>
    </row>
    <row r="138" spans="2:5" ht="16.5" customHeight="1">
      <c r="B138" s="18" t="s">
        <v>131</v>
      </c>
      <c r="C138" s="18">
        <v>6112</v>
      </c>
      <c r="D138" s="18">
        <v>5032</v>
      </c>
      <c r="E138" s="19">
        <v>45</v>
      </c>
    </row>
    <row r="139" spans="2:5" ht="16.5" customHeight="1">
      <c r="B139" s="23" t="s">
        <v>132</v>
      </c>
      <c r="C139" s="23">
        <v>6171</v>
      </c>
      <c r="D139" s="23">
        <v>5011</v>
      </c>
      <c r="E139" s="24">
        <v>300</v>
      </c>
    </row>
    <row r="140" spans="2:5" ht="16.5" customHeight="1">
      <c r="B140" s="23" t="s">
        <v>133</v>
      </c>
      <c r="C140" s="23">
        <v>6171</v>
      </c>
      <c r="D140" s="23">
        <v>5031</v>
      </c>
      <c r="E140" s="24">
        <v>75</v>
      </c>
    </row>
    <row r="141" spans="2:5" ht="16.5" customHeight="1">
      <c r="B141" s="23" t="s">
        <v>134</v>
      </c>
      <c r="C141" s="23">
        <v>6171</v>
      </c>
      <c r="D141" s="23">
        <v>5032</v>
      </c>
      <c r="E141" s="24">
        <v>27</v>
      </c>
    </row>
    <row r="142" spans="2:5" ht="16.5" customHeight="1">
      <c r="B142" s="23" t="s">
        <v>135</v>
      </c>
      <c r="C142" s="23">
        <v>6171</v>
      </c>
      <c r="D142" s="23">
        <v>5038</v>
      </c>
      <c r="E142" s="24">
        <v>10</v>
      </c>
    </row>
    <row r="143" spans="2:5" ht="16.5" customHeight="1">
      <c r="B143" s="23" t="s">
        <v>136</v>
      </c>
      <c r="C143" s="23">
        <v>6171</v>
      </c>
      <c r="D143" s="23">
        <v>5136</v>
      </c>
      <c r="E143" s="24">
        <v>5</v>
      </c>
    </row>
    <row r="144" spans="2:5" ht="16.5" customHeight="1">
      <c r="B144" s="23" t="s">
        <v>137</v>
      </c>
      <c r="C144" s="23">
        <v>6171</v>
      </c>
      <c r="D144" s="23">
        <v>5137</v>
      </c>
      <c r="E144" s="24">
        <v>30</v>
      </c>
    </row>
    <row r="145" spans="2:5" ht="16.5" customHeight="1">
      <c r="B145" s="23" t="s">
        <v>138</v>
      </c>
      <c r="C145" s="23">
        <v>6171</v>
      </c>
      <c r="D145" s="23">
        <v>5139</v>
      </c>
      <c r="E145" s="24">
        <v>40</v>
      </c>
    </row>
    <row r="146" spans="2:5" ht="16.5" customHeight="1">
      <c r="B146" s="23" t="s">
        <v>139</v>
      </c>
      <c r="C146" s="23">
        <v>6171</v>
      </c>
      <c r="D146" s="23">
        <v>5151</v>
      </c>
      <c r="E146" s="24">
        <v>2</v>
      </c>
    </row>
    <row r="147" spans="2:5" ht="16.5" customHeight="1">
      <c r="B147" s="23" t="s">
        <v>140</v>
      </c>
      <c r="C147" s="23">
        <v>6171</v>
      </c>
      <c r="D147" s="23">
        <v>5154</v>
      </c>
      <c r="E147" s="24">
        <v>80</v>
      </c>
    </row>
    <row r="148" spans="2:5" ht="16.5" customHeight="1">
      <c r="B148" s="23" t="s">
        <v>141</v>
      </c>
      <c r="C148" s="23">
        <v>6171</v>
      </c>
      <c r="D148" s="23">
        <v>5156</v>
      </c>
      <c r="E148" s="24">
        <v>20</v>
      </c>
    </row>
    <row r="149" spans="2:5" ht="16.5" customHeight="1">
      <c r="B149" s="23" t="s">
        <v>142</v>
      </c>
      <c r="C149" s="23">
        <v>6171</v>
      </c>
      <c r="D149" s="23">
        <v>5161</v>
      </c>
      <c r="E149" s="24">
        <v>10</v>
      </c>
    </row>
    <row r="150" spans="2:5" ht="16.5" customHeight="1">
      <c r="B150" s="23" t="s">
        <v>143</v>
      </c>
      <c r="C150" s="23">
        <v>6171</v>
      </c>
      <c r="D150" s="23">
        <v>5162</v>
      </c>
      <c r="E150" s="24">
        <v>20</v>
      </c>
    </row>
    <row r="151" spans="2:5" ht="16.5" customHeight="1">
      <c r="B151" s="23" t="s">
        <v>144</v>
      </c>
      <c r="C151" s="23">
        <v>6171</v>
      </c>
      <c r="D151" s="23">
        <v>5163</v>
      </c>
      <c r="E151" s="24">
        <v>30</v>
      </c>
    </row>
    <row r="152" spans="2:5" ht="16.5" customHeight="1">
      <c r="B152" s="23" t="s">
        <v>145</v>
      </c>
      <c r="C152" s="23">
        <v>6171</v>
      </c>
      <c r="D152" s="23">
        <v>5166</v>
      </c>
      <c r="E152" s="24">
        <v>10</v>
      </c>
    </row>
    <row r="153" spans="2:5" ht="16.5" customHeight="1">
      <c r="B153" s="23" t="s">
        <v>146</v>
      </c>
      <c r="C153" s="23">
        <v>6171</v>
      </c>
      <c r="D153" s="23">
        <v>5167</v>
      </c>
      <c r="E153" s="24">
        <v>10</v>
      </c>
    </row>
    <row r="154" spans="2:5" ht="16.5" customHeight="1">
      <c r="B154" s="23" t="s">
        <v>147</v>
      </c>
      <c r="C154" s="23">
        <v>6171</v>
      </c>
      <c r="D154" s="23">
        <v>5169</v>
      </c>
      <c r="E154" s="24">
        <v>100</v>
      </c>
    </row>
    <row r="155" spans="2:5" ht="16.5" customHeight="1">
      <c r="B155" s="55" t="s">
        <v>148</v>
      </c>
      <c r="C155" s="23">
        <v>6171</v>
      </c>
      <c r="D155" s="55">
        <v>5171</v>
      </c>
      <c r="E155" s="36">
        <v>10</v>
      </c>
    </row>
    <row r="156" spans="2:5" ht="16.5" customHeight="1">
      <c r="B156" s="23" t="s">
        <v>149</v>
      </c>
      <c r="C156" s="23">
        <v>6171</v>
      </c>
      <c r="D156" s="23">
        <v>5175</v>
      </c>
      <c r="E156" s="24">
        <v>5</v>
      </c>
    </row>
    <row r="157" spans="2:5" ht="16.5" customHeight="1">
      <c r="B157" s="23" t="s">
        <v>150</v>
      </c>
      <c r="C157" s="23">
        <v>6171</v>
      </c>
      <c r="D157" s="23">
        <v>5222</v>
      </c>
      <c r="E157" s="24">
        <v>5</v>
      </c>
    </row>
    <row r="158" spans="2:5" ht="16.5" customHeight="1">
      <c r="B158" s="23" t="s">
        <v>151</v>
      </c>
      <c r="C158" s="23">
        <v>6171</v>
      </c>
      <c r="D158" s="23">
        <v>5229</v>
      </c>
      <c r="E158" s="24">
        <v>5</v>
      </c>
    </row>
    <row r="159" spans="2:5" ht="16.5" customHeight="1">
      <c r="B159" s="23" t="s">
        <v>152</v>
      </c>
      <c r="C159" s="23">
        <v>6171</v>
      </c>
      <c r="D159" s="23">
        <v>5321</v>
      </c>
      <c r="E159" s="24">
        <v>20</v>
      </c>
    </row>
    <row r="160" spans="2:5" ht="16.5" customHeight="1">
      <c r="B160" s="23" t="s">
        <v>153</v>
      </c>
      <c r="C160" s="23">
        <v>6171</v>
      </c>
      <c r="D160" s="23">
        <v>5329</v>
      </c>
      <c r="E160" s="24">
        <v>10</v>
      </c>
    </row>
    <row r="161" spans="2:5" ht="16.5" customHeight="1">
      <c r="B161" s="23" t="s">
        <v>154</v>
      </c>
      <c r="C161" s="23">
        <v>6171</v>
      </c>
      <c r="D161" s="23">
        <v>5361</v>
      </c>
      <c r="E161" s="24">
        <v>5</v>
      </c>
    </row>
    <row r="162" spans="2:5" ht="16.5" customHeight="1">
      <c r="B162" s="23" t="s">
        <v>155</v>
      </c>
      <c r="C162" s="23">
        <v>6171</v>
      </c>
      <c r="D162" s="23">
        <v>5362</v>
      </c>
      <c r="E162" s="24">
        <v>5</v>
      </c>
    </row>
    <row r="163" spans="2:5" ht="16.5" customHeight="1">
      <c r="B163" s="23" t="s">
        <v>156</v>
      </c>
      <c r="C163" s="23">
        <v>6171</v>
      </c>
      <c r="D163" s="23">
        <v>5365</v>
      </c>
      <c r="E163" s="24">
        <v>5</v>
      </c>
    </row>
    <row r="164" spans="2:5" ht="16.5" customHeight="1">
      <c r="B164" s="23" t="s">
        <v>157</v>
      </c>
      <c r="C164" s="23">
        <v>6171</v>
      </c>
      <c r="D164" s="23">
        <v>6121</v>
      </c>
      <c r="E164" s="24">
        <v>100</v>
      </c>
    </row>
    <row r="165" spans="2:5" ht="16.5" customHeight="1">
      <c r="B165" s="23" t="s">
        <v>158</v>
      </c>
      <c r="C165" s="23">
        <v>6171</v>
      </c>
      <c r="D165" s="23">
        <v>6123</v>
      </c>
      <c r="E165" s="24">
        <v>300</v>
      </c>
    </row>
    <row r="166" spans="2:5" ht="16.5" customHeight="1">
      <c r="B166" s="18" t="s">
        <v>159</v>
      </c>
      <c r="C166" s="18">
        <v>6310</v>
      </c>
      <c r="D166" s="18">
        <v>5163</v>
      </c>
      <c r="E166" s="19">
        <v>10</v>
      </c>
    </row>
    <row r="167" spans="2:5" ht="16.5" customHeight="1">
      <c r="B167" s="56" t="s">
        <v>160</v>
      </c>
      <c r="C167" s="56"/>
      <c r="D167" s="56"/>
      <c r="E167" s="57">
        <f>SUM(E52:E166)</f>
        <v>5387</v>
      </c>
    </row>
    <row r="168" spans="2:5" ht="16.5" customHeight="1">
      <c r="B168" s="7"/>
      <c r="C168" s="7"/>
      <c r="D168" s="7"/>
      <c r="E168" s="7"/>
    </row>
    <row r="169" spans="2:5" ht="16.5" customHeight="1">
      <c r="B169" s="7"/>
      <c r="C169" s="7"/>
      <c r="D169" s="7"/>
      <c r="E169" s="7"/>
    </row>
    <row r="170" spans="2:5" ht="16.5" customHeight="1">
      <c r="B170" s="7"/>
      <c r="C170" s="7"/>
      <c r="D170" s="7"/>
      <c r="E170" s="7"/>
    </row>
    <row r="171" spans="2:5" ht="16.5" customHeight="1">
      <c r="B171" s="7"/>
      <c r="C171" s="7"/>
      <c r="D171" s="7"/>
      <c r="E171" s="7"/>
    </row>
    <row r="172" spans="2:5" ht="16.5" customHeight="1">
      <c r="B172" s="7"/>
      <c r="C172" s="7"/>
      <c r="D172" s="7"/>
      <c r="E172" s="7"/>
    </row>
    <row r="173" spans="2:4" ht="16.5" customHeight="1">
      <c r="B173" s="14" t="s">
        <v>161</v>
      </c>
      <c r="C173" s="14"/>
      <c r="D173" s="14"/>
    </row>
    <row r="174" spans="2:4" ht="16.5" customHeight="1">
      <c r="B174" s="7"/>
      <c r="C174" s="7"/>
      <c r="D174" s="7"/>
    </row>
    <row r="175" spans="2:5" ht="16.5" customHeight="1">
      <c r="B175" s="58" t="s">
        <v>162</v>
      </c>
      <c r="C175" s="58"/>
      <c r="D175" s="58"/>
      <c r="E175" s="59">
        <v>1528.3</v>
      </c>
    </row>
    <row r="176" spans="2:5" ht="16.5" customHeight="1">
      <c r="B176" s="60" t="s">
        <v>163</v>
      </c>
      <c r="C176" s="60"/>
      <c r="D176" s="60"/>
      <c r="E176" s="61">
        <v>-345.3</v>
      </c>
    </row>
    <row r="177" spans="2:5" ht="16.5" customHeight="1">
      <c r="B177" s="62" t="s">
        <v>160</v>
      </c>
      <c r="C177" s="62"/>
      <c r="D177" s="62"/>
      <c r="E177" s="61">
        <f>SUM(E175:E176)</f>
        <v>1183</v>
      </c>
    </row>
    <row r="178" spans="2:5" ht="12.75" customHeight="1">
      <c r="B178" s="7"/>
      <c r="C178" s="7"/>
      <c r="D178" s="7"/>
      <c r="E178" s="63"/>
    </row>
    <row r="179" spans="2:4" ht="7.5" customHeight="1">
      <c r="B179" s="7"/>
      <c r="C179" s="7"/>
      <c r="D179" s="7"/>
    </row>
    <row r="180" spans="2:4" ht="21.75" customHeight="1">
      <c r="B180" s="7" t="s">
        <v>164</v>
      </c>
      <c r="C180" s="7"/>
      <c r="D180" s="7"/>
    </row>
    <row r="181" spans="2:4" ht="12.75" customHeight="1">
      <c r="B181" s="7"/>
      <c r="C181" s="7"/>
      <c r="D181" s="7"/>
    </row>
    <row r="182" spans="2:4" ht="12.75" customHeight="1">
      <c r="B182" s="7" t="s">
        <v>165</v>
      </c>
      <c r="C182" s="7"/>
      <c r="D182" s="7"/>
    </row>
    <row r="183" spans="2:4" ht="12.75" customHeight="1">
      <c r="B183" s="7" t="s">
        <v>166</v>
      </c>
      <c r="C183" s="7"/>
      <c r="D183" s="7"/>
    </row>
    <row r="184" spans="2:4" ht="12.75" customHeight="1">
      <c r="B184" s="64"/>
      <c r="C184" s="64"/>
      <c r="D184" s="64"/>
    </row>
    <row r="185" spans="2:4" ht="12.75" customHeight="1">
      <c r="B185" s="65" t="s">
        <v>167</v>
      </c>
      <c r="C185" s="65"/>
      <c r="D185" s="65"/>
    </row>
    <row r="186" spans="2:4" ht="12.75" customHeight="1">
      <c r="B186" s="65" t="s">
        <v>168</v>
      </c>
      <c r="C186" s="65"/>
      <c r="D186" s="65"/>
    </row>
    <row r="187" spans="2:4" ht="12.75" customHeight="1">
      <c r="B187" s="65" t="s">
        <v>169</v>
      </c>
      <c r="C187" s="65"/>
      <c r="D187" s="65"/>
    </row>
    <row r="188" spans="2:8" ht="12.75" customHeight="1">
      <c r="B188" s="65" t="s">
        <v>170</v>
      </c>
      <c r="C188" s="65"/>
      <c r="E188" s="65"/>
      <c r="F188" s="66"/>
      <c r="G188" s="66"/>
      <c r="H188" s="66"/>
    </row>
    <row r="189" spans="2:8" ht="12.75" customHeight="1">
      <c r="B189" s="65" t="s">
        <v>171</v>
      </c>
      <c r="C189" s="65"/>
      <c r="E189" s="65"/>
      <c r="F189" s="66"/>
      <c r="G189" s="66"/>
      <c r="H189" s="66"/>
    </row>
    <row r="190" spans="2:8" ht="12.75" customHeight="1">
      <c r="B190" s="65"/>
      <c r="C190" s="65"/>
      <c r="E190" s="65"/>
      <c r="F190" s="66"/>
      <c r="G190" s="66"/>
      <c r="H190" s="66"/>
    </row>
    <row r="191" spans="2:8" ht="12.75" customHeight="1">
      <c r="B191" s="64" t="s">
        <v>172</v>
      </c>
      <c r="C191" s="64"/>
      <c r="D191" s="64"/>
      <c r="E191" s="65"/>
      <c r="F191" s="66"/>
      <c r="G191" s="66"/>
      <c r="H191" s="66"/>
    </row>
    <row r="192" spans="2:4" ht="15.75" customHeight="1">
      <c r="B192" s="7" t="s">
        <v>173</v>
      </c>
      <c r="C192" s="7"/>
      <c r="D192" s="7"/>
    </row>
    <row r="193" spans="2:4" ht="12.75" customHeight="1">
      <c r="B193" s="7"/>
      <c r="C193" s="7"/>
      <c r="D193" s="7"/>
    </row>
    <row r="194" spans="2:4" ht="12.75" customHeight="1">
      <c r="B194" s="7" t="s">
        <v>174</v>
      </c>
      <c r="C194" s="7"/>
      <c r="D194" s="7"/>
    </row>
    <row r="195" spans="2:4" ht="12.75" customHeight="1">
      <c r="B195" s="7" t="s">
        <v>175</v>
      </c>
      <c r="C195" s="7"/>
      <c r="D195" s="7"/>
    </row>
  </sheetData>
  <sheetProtection selectLockedCells="1" selectUnlockedCells="1"/>
  <mergeCells count="2">
    <mergeCell ref="B4:B5"/>
    <mergeCell ref="E64:E65"/>
  </mergeCells>
  <printOptions/>
  <pageMargins left="0.5902777777777778" right="0.5902777777777778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Dandová</dc:creator>
  <cp:keywords/>
  <dc:description/>
  <cp:lastModifiedBy/>
  <cp:lastPrinted>2016-04-08T12:32:11Z</cp:lastPrinted>
  <dcterms:created xsi:type="dcterms:W3CDTF">2012-11-19T08:21:23Z</dcterms:created>
  <dcterms:modified xsi:type="dcterms:W3CDTF">2016-05-29T19:14:39Z</dcterms:modified>
  <cp:category/>
  <cp:version/>
  <cp:contentType/>
  <cp:contentStatus/>
  <cp:revision>30</cp:revision>
</cp:coreProperties>
</file>